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ri\Documents\RHHK\2024\"/>
    </mc:Choice>
  </mc:AlternateContent>
  <xr:revisionPtr revIDLastSave="0" documentId="13_ncr:1_{F8E1F99A-4102-40BB-A591-D1A540B9C6F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Balanse og resultat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1" l="1"/>
  <c r="C9" i="1"/>
  <c r="D9" i="1"/>
  <c r="B9" i="1"/>
</calcChain>
</file>

<file path=xl/sharedStrings.xml><?xml version="1.0" encoding="utf-8"?>
<sst xmlns="http://schemas.openxmlformats.org/spreadsheetml/2006/main" count="37" uniqueCount="37">
  <si>
    <t>Saldobalanse</t>
  </si>
  <si>
    <t>Inngående saldo</t>
  </si>
  <si>
    <t>Utgående saldo</t>
  </si>
  <si>
    <t>Regnskapskonto</t>
  </si>
  <si>
    <t>1250 Innkjøp utstilling og prøve utstyr</t>
  </si>
  <si>
    <t>1460 Innkjøpte varer for videresalg</t>
  </si>
  <si>
    <t>1530 Opptjent inntekter jaktprøver</t>
  </si>
  <si>
    <t>1900 Kontanter</t>
  </si>
  <si>
    <t>1970 Bank 1271 31 67663 Aurskog Sp bank</t>
  </si>
  <si>
    <t>2050 Annen egenkapital</t>
  </si>
  <si>
    <t>3100 Medlemsavgift</t>
  </si>
  <si>
    <t>3115 Salg av effekter caps og gensere</t>
  </si>
  <si>
    <t>3120 Sponsormidler</t>
  </si>
  <si>
    <t>3140 Inntekter jaktprøver</t>
  </si>
  <si>
    <t>3160 Inntekter utstilling</t>
  </si>
  <si>
    <t>3200 Diverse andre inntekter TH</t>
  </si>
  <si>
    <t>3201 Inntekter loddsalg/medlemsmøte</t>
  </si>
  <si>
    <t>3300 Refusjon dommer midler NHKF</t>
  </si>
  <si>
    <t>3400 Grasrotandel Norsk Tipping</t>
  </si>
  <si>
    <t>3700 MVA kompensasjon</t>
  </si>
  <si>
    <t>4000 Kostnader prøver</t>
  </si>
  <si>
    <t>4060 Kostnader utstilling</t>
  </si>
  <si>
    <t>4070 Innkjøp diverse arrangementer inkl medl.møte</t>
  </si>
  <si>
    <t>4090 Beholdningsendring</t>
  </si>
  <si>
    <t>6390 Annen kostnad lokaler</t>
  </si>
  <si>
    <t>6553 Programvare årlig vedlikehold</t>
  </si>
  <si>
    <t>6860 Møteutg. års-/styremøter</t>
  </si>
  <si>
    <t>6940 Porto</t>
  </si>
  <si>
    <t>7190 Annen kostnad</t>
  </si>
  <si>
    <t>7390 Avgift NKK</t>
  </si>
  <si>
    <t>7770 Bank- og kortgebyrer</t>
  </si>
  <si>
    <t>7790 Gebyrer vips</t>
  </si>
  <si>
    <t>8050 Annen renteinntekt</t>
  </si>
  <si>
    <t>Endring 2024</t>
  </si>
  <si>
    <t xml:space="preserve">Sum resultat </t>
  </si>
  <si>
    <t>Sum balanse eiendeler og egenkapital</t>
  </si>
  <si>
    <t>Resultat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</si>
</sst>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0.00?"/>
    <numFmt numFmtId="165" formatCode="###,##0.00"/>
  </numFmts>
  <fonts count="5" x14ac:knownFonts="1">
    <font>
      <sz val="11"/>
      <color indexed="8"/>
      <name val="Aptos Narrow"/>
      <family val="2"/>
      <scheme val="minor"/>
    </font>
    <font>
      <sz val="20"/>
      <name val="Calibri"/>
    </font>
    <font>
      <sz val="12"/>
      <color rgb="FF2E384D"/>
      <name val="Calibri"/>
    </font>
    <font>
      <b/>
      <sz val="12"/>
      <color rgb="FF2E384D"/>
      <name val="Calibri"/>
      <family val="2"/>
    </font>
    <font>
      <b/>
      <sz val="11"/>
      <color indexed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5FF"/>
      </patternFill>
    </fill>
  </fills>
  <borders count="2">
    <border>
      <left/>
      <right/>
      <top/>
      <bottom/>
      <diagonal/>
    </border>
    <border>
      <left style="thin">
        <color rgb="FFD5D7DB"/>
      </left>
      <right style="thin">
        <color rgb="FFD5D7DB"/>
      </right>
      <top style="thin">
        <color rgb="FFD5D7DB"/>
      </top>
      <bottom style="thin">
        <color rgb="FFD5D7DB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 indent="1"/>
    </xf>
    <xf numFmtId="0" fontId="2" fillId="0" borderId="0" xfId="0" applyFont="1" applyAlignment="1">
      <alignment horizontal="left" indent="1"/>
    </xf>
    <xf numFmtId="164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 indent="1"/>
    </xf>
    <xf numFmtId="164" fontId="3" fillId="0" borderId="0" xfId="0" applyNumberFormat="1" applyFont="1" applyAlignment="1">
      <alignment horizontal="right"/>
    </xf>
    <xf numFmtId="0" fontId="4" fillId="0" borderId="0" xfId="0" applyFont="1"/>
    <xf numFmtId="165" fontId="3" fillId="0" borderId="0" xfId="0" applyNumberFormat="1" applyFont="1" applyAlignment="1">
      <alignment horizontal="right"/>
    </xf>
    <xf numFmtId="0" fontId="1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7"/>
  <sheetViews>
    <sheetView tabSelected="1" workbookViewId="0">
      <pane xSplit="1" ySplit="2" topLeftCell="B3" activePane="bottomRight" state="frozen"/>
      <selection pane="topRight"/>
      <selection pane="bottomLeft"/>
      <selection pane="bottomRight" activeCell="D28" sqref="D28"/>
    </sheetView>
  </sheetViews>
  <sheetFormatPr baseColWidth="10" defaultColWidth="9.140625" defaultRowHeight="15" x14ac:dyDescent="0.25"/>
  <cols>
    <col min="1" max="1" width="54.5703125" bestFit="1" customWidth="1"/>
    <col min="2" max="2" width="17.7109375" bestFit="1" customWidth="1"/>
    <col min="3" max="3" width="13.140625" bestFit="1" customWidth="1"/>
    <col min="4" max="4" width="16.85546875" bestFit="1" customWidth="1"/>
  </cols>
  <sheetData>
    <row r="1" spans="1:4" ht="26.25" x14ac:dyDescent="0.4">
      <c r="A1" s="9" t="s">
        <v>0</v>
      </c>
      <c r="B1" s="10"/>
      <c r="C1" s="10"/>
      <c r="D1" s="10"/>
    </row>
    <row r="2" spans="1:4" ht="15.75" x14ac:dyDescent="0.25">
      <c r="A2" s="2" t="s">
        <v>3</v>
      </c>
      <c r="B2" s="1" t="s">
        <v>1</v>
      </c>
      <c r="C2" s="1" t="s">
        <v>33</v>
      </c>
      <c r="D2" s="1" t="s">
        <v>2</v>
      </c>
    </row>
    <row r="3" spans="1:4" ht="20.100000000000001" customHeight="1" x14ac:dyDescent="0.25">
      <c r="A3" s="3" t="s">
        <v>4</v>
      </c>
      <c r="B3" s="4">
        <v>6418.4</v>
      </c>
      <c r="C3" s="4">
        <v>11667.51</v>
      </c>
      <c r="D3" s="4">
        <v>18085.91</v>
      </c>
    </row>
    <row r="4" spans="1:4" ht="20.100000000000001" customHeight="1" x14ac:dyDescent="0.25">
      <c r="A4" s="3" t="s">
        <v>5</v>
      </c>
      <c r="B4" s="4">
        <v>42127</v>
      </c>
      <c r="C4" s="4">
        <v>-565.25</v>
      </c>
      <c r="D4" s="4">
        <v>41561.75</v>
      </c>
    </row>
    <row r="5" spans="1:4" ht="20.100000000000001" customHeight="1" x14ac:dyDescent="0.25">
      <c r="A5" s="3" t="s">
        <v>6</v>
      </c>
      <c r="B5" s="4">
        <v>11842</v>
      </c>
      <c r="C5" s="4">
        <v>1564</v>
      </c>
      <c r="D5" s="4">
        <v>13406</v>
      </c>
    </row>
    <row r="6" spans="1:4" ht="20.100000000000001" customHeight="1" x14ac:dyDescent="0.25">
      <c r="A6" s="3" t="s">
        <v>7</v>
      </c>
      <c r="B6" s="4">
        <v>2115</v>
      </c>
      <c r="C6" s="4">
        <v>4075</v>
      </c>
      <c r="D6" s="4">
        <v>6190</v>
      </c>
    </row>
    <row r="7" spans="1:4" ht="20.100000000000001" customHeight="1" x14ac:dyDescent="0.25">
      <c r="A7" s="3" t="s">
        <v>8</v>
      </c>
      <c r="B7" s="4">
        <v>271303.84000000003</v>
      </c>
      <c r="C7" s="4">
        <v>92595.16</v>
      </c>
      <c r="D7" s="4">
        <v>363899</v>
      </c>
    </row>
    <row r="8" spans="1:4" ht="20.100000000000001" customHeight="1" x14ac:dyDescent="0.25">
      <c r="A8" s="3" t="s">
        <v>9</v>
      </c>
      <c r="B8" s="4">
        <v>-263421.98</v>
      </c>
      <c r="C8" s="4">
        <v>0</v>
      </c>
      <c r="D8" s="4">
        <v>-263421.98</v>
      </c>
    </row>
    <row r="9" spans="1:4" s="7" customFormat="1" ht="20.100000000000001" customHeight="1" x14ac:dyDescent="0.25">
      <c r="A9" s="5" t="s">
        <v>35</v>
      </c>
      <c r="B9" s="6">
        <f>SUM(B3:B8)</f>
        <v>70384.260000000068</v>
      </c>
      <c r="C9" s="6">
        <f t="shared" ref="C9:D9" si="0">SUM(C3:C8)</f>
        <v>109336.42000000001</v>
      </c>
      <c r="D9" s="6">
        <f t="shared" si="0"/>
        <v>179720.68000000005</v>
      </c>
    </row>
    <row r="10" spans="1:4" s="7" customFormat="1" ht="20.100000000000001" customHeight="1" x14ac:dyDescent="0.25">
      <c r="A10" s="5"/>
      <c r="B10" s="6"/>
      <c r="C10" s="6"/>
      <c r="D10" s="6"/>
    </row>
    <row r="11" spans="1:4" s="7" customFormat="1" ht="20.100000000000001" customHeight="1" x14ac:dyDescent="0.25">
      <c r="A11" s="5"/>
      <c r="B11" s="6"/>
      <c r="C11" s="6"/>
      <c r="D11" s="6"/>
    </row>
    <row r="12" spans="1:4" ht="20.100000000000001" customHeight="1" x14ac:dyDescent="0.25">
      <c r="A12" s="3"/>
      <c r="B12" s="6" t="s">
        <v>36</v>
      </c>
      <c r="C12" s="4"/>
      <c r="D12" s="4"/>
    </row>
    <row r="13" spans="1:4" ht="20.100000000000001" customHeight="1" x14ac:dyDescent="0.25">
      <c r="A13" s="3" t="s">
        <v>10</v>
      </c>
      <c r="B13" s="4">
        <v>-16307</v>
      </c>
    </row>
    <row r="14" spans="1:4" ht="20.100000000000001" customHeight="1" x14ac:dyDescent="0.25">
      <c r="A14" s="3" t="s">
        <v>11</v>
      </c>
      <c r="B14" s="4">
        <v>-4300</v>
      </c>
    </row>
    <row r="15" spans="1:4" ht="20.100000000000001" customHeight="1" x14ac:dyDescent="0.25">
      <c r="A15" s="3" t="s">
        <v>12</v>
      </c>
      <c r="B15" s="4">
        <v>-17500</v>
      </c>
    </row>
    <row r="16" spans="1:4" ht="20.100000000000001" customHeight="1" x14ac:dyDescent="0.25">
      <c r="A16" s="3" t="s">
        <v>13</v>
      </c>
      <c r="B16" s="4">
        <v>-42798</v>
      </c>
    </row>
    <row r="17" spans="1:2" ht="20.100000000000001" customHeight="1" x14ac:dyDescent="0.25">
      <c r="A17" s="3" t="s">
        <v>14</v>
      </c>
      <c r="B17" s="4">
        <v>-42796.2</v>
      </c>
    </row>
    <row r="18" spans="1:2" ht="20.100000000000001" customHeight="1" x14ac:dyDescent="0.25">
      <c r="A18" s="3" t="s">
        <v>15</v>
      </c>
      <c r="B18" s="4">
        <v>-26183.33</v>
      </c>
    </row>
    <row r="19" spans="1:2" ht="20.100000000000001" customHeight="1" x14ac:dyDescent="0.25">
      <c r="A19" s="3" t="s">
        <v>16</v>
      </c>
      <c r="B19" s="4">
        <v>-15795</v>
      </c>
    </row>
    <row r="20" spans="1:2" ht="20.100000000000001" customHeight="1" x14ac:dyDescent="0.25">
      <c r="A20" s="3" t="s">
        <v>17</v>
      </c>
      <c r="B20" s="4">
        <v>-7084</v>
      </c>
    </row>
    <row r="21" spans="1:2" ht="20.100000000000001" customHeight="1" x14ac:dyDescent="0.25">
      <c r="A21" s="3" t="s">
        <v>18</v>
      </c>
      <c r="B21" s="4">
        <v>-7081.66</v>
      </c>
    </row>
    <row r="22" spans="1:2" ht="20.100000000000001" customHeight="1" x14ac:dyDescent="0.25">
      <c r="A22" s="3" t="s">
        <v>19</v>
      </c>
      <c r="B22" s="4">
        <v>-9204</v>
      </c>
    </row>
    <row r="23" spans="1:2" ht="20.100000000000001" customHeight="1" x14ac:dyDescent="0.25">
      <c r="A23" s="3" t="s">
        <v>20</v>
      </c>
      <c r="B23" s="4">
        <v>20160.400000000001</v>
      </c>
    </row>
    <row r="24" spans="1:2" ht="20.100000000000001" customHeight="1" x14ac:dyDescent="0.25">
      <c r="A24" s="3" t="s">
        <v>21</v>
      </c>
      <c r="B24" s="4">
        <v>9983.26</v>
      </c>
    </row>
    <row r="25" spans="1:2" ht="20.100000000000001" customHeight="1" x14ac:dyDescent="0.25">
      <c r="A25" s="3" t="s">
        <v>22</v>
      </c>
      <c r="B25" s="4">
        <v>5407.2</v>
      </c>
    </row>
    <row r="26" spans="1:2" ht="20.100000000000001" customHeight="1" x14ac:dyDescent="0.25">
      <c r="A26" s="3" t="s">
        <v>23</v>
      </c>
      <c r="B26" s="4">
        <v>21302.99</v>
      </c>
    </row>
    <row r="27" spans="1:2" ht="20.100000000000001" customHeight="1" x14ac:dyDescent="0.25">
      <c r="A27" s="3" t="s">
        <v>24</v>
      </c>
      <c r="B27" s="4">
        <v>3000</v>
      </c>
    </row>
    <row r="28" spans="1:2" ht="20.100000000000001" customHeight="1" x14ac:dyDescent="0.25">
      <c r="A28" s="3" t="s">
        <v>25</v>
      </c>
      <c r="B28" s="4">
        <v>7528.5</v>
      </c>
    </row>
    <row r="29" spans="1:2" ht="20.100000000000001" customHeight="1" x14ac:dyDescent="0.25">
      <c r="A29" s="3" t="s">
        <v>26</v>
      </c>
      <c r="B29" s="4">
        <v>9687.9500000000007</v>
      </c>
    </row>
    <row r="30" spans="1:2" ht="20.100000000000001" customHeight="1" x14ac:dyDescent="0.25">
      <c r="A30" s="3" t="s">
        <v>27</v>
      </c>
      <c r="B30" s="4">
        <v>177</v>
      </c>
    </row>
    <row r="31" spans="1:2" ht="20.100000000000001" customHeight="1" x14ac:dyDescent="0.25">
      <c r="A31" s="3" t="s">
        <v>28</v>
      </c>
      <c r="B31" s="4">
        <v>1962</v>
      </c>
    </row>
    <row r="32" spans="1:2" ht="20.100000000000001" customHeight="1" x14ac:dyDescent="0.25">
      <c r="A32" s="3" t="s">
        <v>29</v>
      </c>
      <c r="B32" s="4">
        <v>2220.1999999999998</v>
      </c>
    </row>
    <row r="33" spans="1:2" ht="20.100000000000001" customHeight="1" x14ac:dyDescent="0.25">
      <c r="A33" s="3" t="s">
        <v>30</v>
      </c>
      <c r="B33" s="4">
        <v>350</v>
      </c>
    </row>
    <row r="34" spans="1:2" ht="20.100000000000001" customHeight="1" x14ac:dyDescent="0.25">
      <c r="A34" s="3" t="s">
        <v>31</v>
      </c>
      <c r="B34" s="4">
        <v>1065.27</v>
      </c>
    </row>
    <row r="35" spans="1:2" ht="20.100000000000001" customHeight="1" x14ac:dyDescent="0.25">
      <c r="A35" s="3" t="s">
        <v>32</v>
      </c>
      <c r="B35" s="4">
        <v>-3132</v>
      </c>
    </row>
    <row r="36" spans="1:2" s="7" customFormat="1" ht="20.100000000000001" customHeight="1" x14ac:dyDescent="0.25">
      <c r="A36" s="5" t="s">
        <v>34</v>
      </c>
      <c r="B36" s="8">
        <f>SUM(B13:B35)</f>
        <v>-109336.42</v>
      </c>
    </row>
    <row r="37" spans="1:2" ht="20.100000000000001" customHeight="1" x14ac:dyDescent="0.25">
      <c r="A37" s="3"/>
      <c r="B37" s="4"/>
    </row>
  </sheetData>
  <mergeCells count="1">
    <mergeCell ref="A1:D1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Balanse og resultat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 Mikkelrud</cp:lastModifiedBy>
  <cp:lastPrinted>2025-01-27T10:28:47Z</cp:lastPrinted>
  <dcterms:created xsi:type="dcterms:W3CDTF">2025-01-27T10:07:05Z</dcterms:created>
  <dcterms:modified xsi:type="dcterms:W3CDTF">2025-01-27T10:28:57Z</dcterms:modified>
</cp:coreProperties>
</file>